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owner\Dropbox\sendai-tta\01_大会\05_個人選手権複\"/>
    </mc:Choice>
  </mc:AlternateContent>
  <xr:revisionPtr revIDLastSave="0" documentId="13_ncr:1_{A2237094-2509-4796-8234-3944A88E59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個人複" sheetId="8" r:id="rId1"/>
    <sheet name="Sheet1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E13" i="8"/>
  <c r="E12" i="8"/>
  <c r="H71" i="8"/>
  <c r="B71" i="8"/>
  <c r="H70" i="8"/>
  <c r="H68" i="8"/>
  <c r="B68" i="8"/>
  <c r="H67" i="8"/>
  <c r="H65" i="8"/>
  <c r="B65" i="8"/>
  <c r="H64" i="8"/>
  <c r="H62" i="8"/>
  <c r="B62" i="8"/>
  <c r="H61" i="8"/>
  <c r="H59" i="8"/>
  <c r="B59" i="8"/>
  <c r="H58" i="8"/>
  <c r="H56" i="8"/>
  <c r="B56" i="8"/>
  <c r="H55" i="8"/>
  <c r="H53" i="8"/>
  <c r="B53" i="8"/>
  <c r="H52" i="8"/>
  <c r="H50" i="8"/>
  <c r="B50" i="8"/>
  <c r="H49" i="8"/>
  <c r="H47" i="8"/>
  <c r="B47" i="8"/>
  <c r="H46" i="8"/>
  <c r="H44" i="8"/>
  <c r="B44" i="8"/>
  <c r="H43" i="8"/>
  <c r="H41" i="8"/>
  <c r="B41" i="8"/>
  <c r="H40" i="8"/>
  <c r="H38" i="8"/>
  <c r="B38" i="8"/>
  <c r="H37" i="8"/>
  <c r="H35" i="8"/>
  <c r="B35" i="8"/>
  <c r="H34" i="8"/>
  <c r="A31" i="8"/>
  <c r="A34" i="8" s="1"/>
  <c r="A37" i="8" s="1"/>
  <c r="A40" i="8" s="1"/>
  <c r="A43" i="8" s="1"/>
  <c r="A46" i="8" s="1"/>
  <c r="A49" i="8" s="1"/>
  <c r="A52" i="8" s="1"/>
  <c r="A55" i="8" s="1"/>
  <c r="A58" i="8" s="1"/>
  <c r="A61" i="8" s="1"/>
  <c r="A64" i="8" s="1"/>
  <c r="A67" i="8" s="1"/>
  <c r="A70" i="8" s="1"/>
  <c r="H32" i="8"/>
  <c r="B32" i="8"/>
  <c r="H31" i="8"/>
  <c r="B29" i="8"/>
  <c r="H29" i="8" l="1"/>
  <c r="H28" i="8"/>
</calcChain>
</file>

<file path=xl/sharedStrings.xml><?xml version="1.0" encoding="utf-8"?>
<sst xmlns="http://schemas.openxmlformats.org/spreadsheetml/2006/main" count="63" uniqueCount="47">
  <si>
    <t>締切：</t>
    <rPh sb="0" eb="2">
      <t>シメキリ</t>
    </rPh>
    <phoneticPr fontId="1"/>
  </si>
  <si>
    <t>参加申込書</t>
    <phoneticPr fontId="1"/>
  </si>
  <si>
    <t>チーム名</t>
    <rPh sb="3" eb="4">
      <t>メイ</t>
    </rPh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</si>
  <si>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</si>
  <si>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</si>
  <si>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</si>
  <si>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</si>
  <si>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</si>
  <si>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選手名</t>
    <rPh sb="0" eb="3">
      <t>センシュメイ</t>
    </rPh>
    <phoneticPr fontId="1"/>
  </si>
  <si>
    <t>よみがな</t>
    <phoneticPr fontId="1"/>
  </si>
  <si>
    <t>選手名簿</t>
    <rPh sb="0" eb="2">
      <t>センシュ</t>
    </rPh>
    <rPh sb="2" eb="4">
      <t>メイボ</t>
    </rPh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</si>
  <si>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</si>
  <si>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</si>
  <si>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</si>
  <si>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年齢基準日</t>
    <rPh sb="0" eb="2">
      <t>ネンレイ</t>
    </rPh>
    <rPh sb="2" eb="5">
      <t>キジュンビ</t>
    </rPh>
    <phoneticPr fontId="1"/>
  </si>
  <si>
    <t xml:space="preserve">sendai.tta@gmail.com </t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</si>
  <si>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</si>
  <si>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</si>
  <si>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男女</t>
    <rPh sb="0" eb="2">
      <t>ダンジョ</t>
    </rPh>
    <phoneticPr fontId="1"/>
  </si>
  <si>
    <t>添付ファイル名</t>
    <rPh sb="0" eb="2">
      <t>テンプ</t>
    </rPh>
    <rPh sb="6" eb="7">
      <t>メイ</t>
    </rPh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</si>
  <si>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</si>
  <si>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</si>
  <si>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電話(携帯)</t>
    <rPh sb="0" eb="2">
      <t>デンワ</t>
    </rPh>
    <rPh sb="3" eb="5">
      <t>ケイタイ</t>
    </rPh>
    <phoneticPr fontId="1"/>
  </si>
  <si>
    <t>仙台市卓球選手権大会（ダブルス戦）</t>
    <rPh sb="0" eb="3">
      <t>センダイシ</t>
    </rPh>
    <rPh sb="3" eb="5">
      <t>タッキュウ</t>
    </rPh>
    <rPh sb="5" eb="8">
      <t>センシュケン</t>
    </rPh>
    <rPh sb="8" eb="10">
      <t>タイカイ</t>
    </rPh>
    <rPh sb="15" eb="16">
      <t>セン</t>
    </rPh>
    <phoneticPr fontId="1"/>
  </si>
  <si>
    <t>※例： 仙台卓球クラブ.xlsx</t>
    <rPh sb="1" eb="2">
      <t>レイ</t>
    </rPh>
    <rPh sb="4" eb="6">
      <t>センダイ</t>
    </rPh>
    <rPh sb="6" eb="8">
      <t>タッキュウ</t>
    </rPh>
    <phoneticPr fontId="1"/>
  </si>
  <si>
    <t>種目</t>
    <rPh sb="0" eb="2">
      <t>シュモク</t>
    </rPh>
    <phoneticPr fontId="1"/>
  </si>
  <si>
    <t>①混合ダブルス：一般</t>
    <rPh sb="1" eb="3">
      <t>コンゴウ</t>
    </rPh>
    <rPh sb="8" eb="10">
      <t>イッパン</t>
    </rPh>
    <phoneticPr fontId="1"/>
  </si>
  <si>
    <t>②混合ダブルス：90才以上</t>
    <rPh sb="1" eb="3">
      <t>コンゴウ</t>
    </rPh>
    <rPh sb="10" eb="13">
      <t>サイイジョウ</t>
    </rPh>
    <phoneticPr fontId="1"/>
  </si>
  <si>
    <t>③混合ダブルス：120才以上</t>
    <rPh sb="1" eb="3">
      <t>コンゴウ</t>
    </rPh>
    <rPh sb="11" eb="14">
      <t>サイイジョウ</t>
    </rPh>
    <phoneticPr fontId="1"/>
  </si>
  <si>
    <t>④男子ダブルス：一般</t>
    <rPh sb="1" eb="3">
      <t>ダンシ</t>
    </rPh>
    <rPh sb="8" eb="10">
      <t>イッパン</t>
    </rPh>
    <phoneticPr fontId="1"/>
  </si>
  <si>
    <t>⑤男子ダブルス：100才以上</t>
    <rPh sb="1" eb="3">
      <t>ダンシ</t>
    </rPh>
    <rPh sb="11" eb="14">
      <t>サイイジョウ</t>
    </rPh>
    <phoneticPr fontId="1"/>
  </si>
  <si>
    <t>⑥女子ダブルス：一般</t>
    <rPh sb="1" eb="3">
      <t>ジョシ</t>
    </rPh>
    <rPh sb="8" eb="10">
      <t>イッパン</t>
    </rPh>
    <phoneticPr fontId="1"/>
  </si>
  <si>
    <t>⑦女子ダブルス：100才以上</t>
    <rPh sb="1" eb="3">
      <t>ジョシ</t>
    </rPh>
    <rPh sb="11" eb="14">
      <t>サイイジョウ</t>
    </rPh>
    <phoneticPr fontId="1"/>
  </si>
  <si>
    <t>チーム名</t>
    <rPh sb="3" eb="4">
      <t>メイ</t>
    </rPh>
    <phoneticPr fontId="1"/>
  </si>
  <si>
    <t>★選択して下さい</t>
    <rPh sb="1" eb="3">
      <t>センタク</t>
    </rPh>
    <rPh sb="5" eb="6">
      <t>クダ</t>
    </rPh>
    <phoneticPr fontId="1"/>
  </si>
  <si>
    <t>※メール件名は大会名にして下さい</t>
    <rPh sb="4" eb="6">
      <t>ケンメイ</t>
    </rPh>
    <rPh sb="7" eb="10">
      <t>タイカイメイ</t>
    </rPh>
    <rPh sb="13" eb="14">
      <t>クダ</t>
    </rPh>
    <phoneticPr fontId="1"/>
  </si>
  <si>
    <t>メール件名</t>
    <rPh sb="3" eb="5">
      <t>ケンメイ</t>
    </rPh>
    <phoneticPr fontId="1"/>
  </si>
  <si>
    <t>参加料  ※支払方法は大会要項を参照下さい。</t>
    <rPh sb="0" eb="1">
      <t>サン</t>
    </rPh>
    <rPh sb="1" eb="2">
      <t>カ</t>
    </rPh>
    <rPh sb="2" eb="3">
      <t>リョウ</t>
    </rPh>
    <rPh sb="6" eb="8">
      <t xml:space="preserve">シハライ </t>
    </rPh>
    <rPh sb="8" eb="10">
      <t xml:space="preserve">ホウホウ </t>
    </rPh>
    <rPh sb="11" eb="13">
      <t xml:space="preserve">タイカイ </t>
    </rPh>
    <rPh sb="13" eb="15">
      <t xml:space="preserve">ヨウコウ </t>
    </rPh>
    <rPh sb="16" eb="18">
      <t xml:space="preserve">サンショウ </t>
    </rPh>
    <rPh sb="18" eb="19">
      <t xml:space="preserve">クダサイ </t>
    </rPh>
    <phoneticPr fontId="1"/>
  </si>
  <si>
    <t>数量</t>
    <rPh sb="0" eb="2">
      <t>スウリョウ</t>
    </rPh>
    <phoneticPr fontId="1"/>
  </si>
  <si>
    <t>登録料（個人）</t>
    <rPh sb="0" eb="2">
      <t>とうろく</t>
    </rPh>
    <rPh sb="2" eb="3">
      <t>りょう</t>
    </rPh>
    <rPh sb="4" eb="6">
      <t>こじん</t>
    </rPh>
    <phoneticPr fontId="13" type="Hiragana"/>
  </si>
  <si>
    <t>参加料（ペア数）</t>
    <rPh sb="0" eb="3">
      <t>さんかりょう</t>
    </rPh>
    <rPh sb="6" eb="7">
      <t>すう</t>
    </rPh>
    <phoneticPr fontId="13" type="Hiragana"/>
  </si>
  <si>
    <t>連絡先氏名</t>
    <rPh sb="0" eb="3">
      <t>レンラクサキ</t>
    </rPh>
    <rPh sb="3" eb="5">
      <t>シメイ</t>
    </rPh>
    <phoneticPr fontId="1"/>
  </si>
  <si>
    <t>通信欄</t>
    <rPh sb="0" eb="3">
      <t xml:space="preserve">つうしんらｎ </t>
    </rPh>
    <phoneticPr fontId="13" type="Hiragana"/>
  </si>
  <si>
    <t>第21回</t>
    <rPh sb="0" eb="1">
      <t>ダイ</t>
    </rPh>
    <rPh sb="3" eb="4">
      <t>カイ</t>
    </rPh>
    <phoneticPr fontId="1"/>
  </si>
  <si>
    <t>選択項目は選択肢のみで入力をお願いします</t>
    <phoneticPr fontId="13" type="Hiragana"/>
  </si>
  <si>
    <t>代表者情報 （全ての項目を入力して下さい ※通信欄を除く）</t>
    <rPh sb="0" eb="3">
      <t>ダイヒョウシャ</t>
    </rPh>
    <rPh sb="3" eb="5">
      <t>ジョウホウ</t>
    </rPh>
    <rPh sb="22" eb="24">
      <t xml:space="preserve">ツウシンライ </t>
    </rPh>
    <rPh sb="24" eb="25">
      <t xml:space="preserve">ラｎ </t>
    </rPh>
    <rPh sb="26" eb="27">
      <t xml:space="preserve">ノゾク </t>
    </rPh>
    <phoneticPr fontId="1"/>
  </si>
  <si>
    <t>※拡張子はxlsxでお願いします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</si>
</sst>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2"/>
      <color theme="1" tint="0.499984740745262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sz val="12"/>
      <color theme="0"/>
      <name val="Yu Gothic UI"/>
      <family val="3"/>
      <charset val="128"/>
      <scheme val="minor"/>
    </font>
    <font>
      <sz val="6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2" borderId="2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3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177" fontId="2" fillId="0" borderId="0" xfId="0" applyNumberFormat="1" applyFont="1" applyAlignment="1" applyProtection="1">
      <alignment horizontal="centerContinuous" vertical="center"/>
    </xf>
    <xf numFmtId="0" fontId="5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center" vertical="center"/>
    </xf>
    <xf numFmtId="14" fontId="9" fillId="2" borderId="2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2" fillId="0" borderId="0" xfId="0" applyFont="1" applyAlignment="1" applyProtection="1">
      <alignment vertical="center" shrinkToFit="1"/>
    </xf>
    <xf numFmtId="0" fontId="12" fillId="2" borderId="2" xfId="0" applyFont="1" applyFill="1" applyBorder="1" applyAlignment="1" applyProtection="1">
      <alignment vertical="center" shrinkToFit="1"/>
    </xf>
    <xf numFmtId="0" fontId="5" fillId="0" borderId="0" xfId="0" applyFont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5" fillId="3" borderId="1" xfId="0" applyFont="1" applyFill="1" applyBorder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zoomScale="85" zoomScaleNormal="85" zoomScaleSheetLayoutView="85" workbookViewId="0">
      <pane ySplit="3" topLeftCell="A4" activePane="bottomLeft" state="frozen"/>
      <selection pane="bottomLeft" activeCell="B28" sqref="B28"/>
    </sheetView>
  </sheetViews>
  <sheetFormatPr defaultColWidth="9" defaultRowHeight="17.25" x14ac:dyDescent="0.15"/>
  <cols>
    <col min="1" max="1" width="3.5" style="1" customWidth="1"/>
    <col min="2" max="2" width="18.875" style="1" customWidth="1"/>
    <col min="3" max="3" width="25.125" style="1" customWidth="1"/>
    <col min="4" max="4" width="21.375" style="1" customWidth="1"/>
    <col min="5" max="5" width="16" style="1" customWidth="1"/>
    <col min="6" max="6" width="7.875" style="1" customWidth="1"/>
    <col min="7" max="7" width="16" style="1" customWidth="1"/>
    <col min="8" max="8" width="14.125" style="1" customWidth="1"/>
    <col min="9" max="9" width="5" style="1" customWidth="1"/>
    <col min="10" max="10" width="9" style="1"/>
    <col min="11" max="11" width="15.375" style="1" bestFit="1" customWidth="1"/>
    <col min="12" max="16384" width="9" style="1"/>
  </cols>
  <sheetData>
    <row r="1" spans="1:9" ht="28.5" customHeight="1" x14ac:dyDescent="0.15">
      <c r="A1" s="9"/>
      <c r="B1" s="9" t="s">
        <v>1</v>
      </c>
      <c r="C1" s="9"/>
      <c r="D1" s="9"/>
      <c r="E1" s="9"/>
      <c r="F1" s="38" t="s">
        <v>0</v>
      </c>
      <c r="G1" s="36">
        <v>44710</v>
      </c>
      <c r="H1" s="37"/>
    </row>
    <row r="2" spans="1:9" ht="26.25" customHeight="1" x14ac:dyDescent="0.5">
      <c r="A2" s="9"/>
      <c r="B2" s="12" t="s">
        <v>43</v>
      </c>
      <c r="C2" s="12"/>
      <c r="D2" s="13"/>
      <c r="E2" s="13"/>
      <c r="F2" s="10" t="s">
        <v>17</v>
      </c>
      <c r="G2" s="30">
        <v>44730</v>
      </c>
      <c r="H2" s="11"/>
    </row>
    <row r="3" spans="1:9" ht="26.25" customHeight="1" thickBot="1" x14ac:dyDescent="0.2">
      <c r="A3" s="9"/>
      <c r="B3" s="14" t="s">
        <v>23</v>
      </c>
      <c r="C3" s="14"/>
      <c r="D3" s="15"/>
      <c r="E3" s="15"/>
      <c r="F3" s="16"/>
      <c r="G3" s="16"/>
      <c r="H3" s="16"/>
      <c r="I3" s="2"/>
    </row>
    <row r="4" spans="1:9" ht="12.95" customHeight="1" thickTop="1" x14ac:dyDescent="0.15">
      <c r="A4" s="9"/>
      <c r="B4" s="17"/>
      <c r="C4" s="17"/>
      <c r="D4" s="11"/>
      <c r="E4" s="11"/>
      <c r="F4" s="9"/>
      <c r="G4" s="9"/>
      <c r="H4" s="9"/>
      <c r="I4" s="2"/>
    </row>
    <row r="5" spans="1:9" ht="25.5" customHeight="1" x14ac:dyDescent="0.35">
      <c r="A5" s="13"/>
      <c r="B5" s="18" t="s">
        <v>21</v>
      </c>
      <c r="C5" s="18"/>
      <c r="D5" s="11"/>
      <c r="E5" s="11"/>
      <c r="F5" s="11"/>
      <c r="G5" s="13"/>
      <c r="H5" s="13"/>
      <c r="I5" s="2"/>
    </row>
    <row r="6" spans="1:9" ht="24" customHeight="1" x14ac:dyDescent="0.15">
      <c r="A6" s="13"/>
      <c r="B6" s="31" t="s">
        <v>16</v>
      </c>
      <c r="C6" s="39" t="s">
        <v>15</v>
      </c>
      <c r="D6" s="29"/>
      <c r="E6" s="11"/>
      <c r="G6" s="13"/>
      <c r="H6" s="13"/>
      <c r="I6" s="2"/>
    </row>
    <row r="7" spans="1:9" ht="24" customHeight="1" x14ac:dyDescent="0.15">
      <c r="A7" s="13"/>
      <c r="B7" s="31" t="s">
        <v>36</v>
      </c>
      <c r="C7" s="28" t="str">
        <f>B3</f>
        <v>仙台市卓球選手権大会（ダブルス戦）</v>
      </c>
      <c r="D7" s="29"/>
      <c r="E7" s="33" t="s">
        <v>35</v>
      </c>
      <c r="G7" s="13"/>
      <c r="H7" s="13"/>
      <c r="I7" s="2"/>
    </row>
    <row r="8" spans="1:9" ht="24" customHeight="1" x14ac:dyDescent="0.15">
      <c r="A8" s="13"/>
      <c r="B8" s="31" t="s">
        <v>19</v>
      </c>
      <c r="C8" s="28" t="s">
        <v>20</v>
      </c>
      <c r="D8" s="29"/>
      <c r="E8" s="33" t="s">
        <v>24</v>
      </c>
      <c r="G8" s="13"/>
      <c r="H8" s="13"/>
      <c r="I8" s="2"/>
    </row>
    <row r="9" spans="1:9" ht="15.75" customHeight="1" x14ac:dyDescent="0.15">
      <c r="A9" s="13"/>
      <c r="B9" s="19"/>
      <c r="C9" s="19"/>
      <c r="D9" s="11"/>
      <c r="E9" s="56" t="s">
        <v>46</v>
      </c>
      <c r="F9" s="11"/>
      <c r="G9" s="13"/>
      <c r="H9" s="13"/>
      <c r="I9" s="2"/>
    </row>
    <row r="10" spans="1:9" ht="25.5" customHeight="1" x14ac:dyDescent="0.35">
      <c r="A10" s="13"/>
      <c r="B10" s="18" t="s">
        <v>37</v>
      </c>
      <c r="C10" s="18"/>
      <c r="D10" s="11"/>
      <c r="E10" s="11"/>
      <c r="F10" s="11"/>
      <c r="G10" s="13"/>
      <c r="H10" s="13"/>
      <c r="I10" s="2"/>
    </row>
    <row r="11" spans="1:9" ht="20.25" customHeight="1" x14ac:dyDescent="0.15">
      <c r="A11" s="13"/>
      <c r="B11" s="43"/>
      <c r="C11" s="44" t="s">
        <v>38</v>
      </c>
      <c r="D11" s="45" t="s">
        <v>12</v>
      </c>
      <c r="E11" s="45" t="s">
        <v>13</v>
      </c>
      <c r="F11" s="11"/>
      <c r="G11" s="13"/>
      <c r="H11" s="13"/>
      <c r="I11" s="2"/>
    </row>
    <row r="12" spans="1:9" s="5" customFormat="1" ht="26.25" customHeight="1" x14ac:dyDescent="0.15">
      <c r="A12" s="21"/>
      <c r="B12" s="46" t="s">
        <v>40</v>
      </c>
      <c r="C12" s="47"/>
      <c r="D12" s="48">
        <v>2000</v>
      </c>
      <c r="E12" s="48">
        <f>C12*D12</f>
        <v>0</v>
      </c>
      <c r="F12" s="22"/>
      <c r="G12" s="23"/>
      <c r="H12" s="23"/>
      <c r="I12" s="4"/>
    </row>
    <row r="13" spans="1:9" s="5" customFormat="1" ht="26.25" customHeight="1" x14ac:dyDescent="0.15">
      <c r="A13" s="21"/>
      <c r="B13" s="46" t="s">
        <v>39</v>
      </c>
      <c r="C13" s="47"/>
      <c r="D13" s="48">
        <v>1000</v>
      </c>
      <c r="E13" s="48">
        <f t="shared" ref="E13" si="0">C13*D13</f>
        <v>0</v>
      </c>
      <c r="F13" s="22"/>
      <c r="G13" s="23"/>
      <c r="H13" s="23"/>
      <c r="I13" s="4"/>
    </row>
    <row r="14" spans="1:9" ht="18.75" customHeight="1" x14ac:dyDescent="0.15">
      <c r="A14" s="9"/>
      <c r="B14" s="49"/>
      <c r="C14" s="49"/>
      <c r="D14" s="49"/>
      <c r="E14" s="49"/>
      <c r="F14" s="9"/>
      <c r="G14" s="9"/>
      <c r="H14" s="9"/>
      <c r="I14" s="2"/>
    </row>
    <row r="15" spans="1:9" ht="22.5" customHeight="1" x14ac:dyDescent="0.35">
      <c r="A15" s="9"/>
      <c r="B15" s="18" t="s">
        <v>45</v>
      </c>
      <c r="C15" s="18"/>
      <c r="D15" s="9"/>
      <c r="E15" s="9"/>
      <c r="F15" s="9"/>
      <c r="G15" s="9"/>
      <c r="H15" s="9"/>
      <c r="I15" s="2"/>
    </row>
    <row r="16" spans="1:9" ht="27.95" customHeight="1" x14ac:dyDescent="0.15">
      <c r="A16" s="9"/>
      <c r="B16" s="50" t="s">
        <v>2</v>
      </c>
      <c r="C16" s="51"/>
      <c r="D16" s="28"/>
      <c r="E16" s="28"/>
      <c r="F16" s="28"/>
      <c r="G16" s="52"/>
      <c r="I16" s="2"/>
    </row>
    <row r="17" spans="1:9" ht="27.95" customHeight="1" x14ac:dyDescent="0.15">
      <c r="A17" s="9"/>
      <c r="B17" s="50" t="s">
        <v>41</v>
      </c>
      <c r="C17" s="51"/>
      <c r="D17" s="53"/>
      <c r="E17" s="53"/>
      <c r="F17" s="28"/>
      <c r="G17" s="52"/>
      <c r="I17" s="2"/>
    </row>
    <row r="18" spans="1:9" ht="27.95" customHeight="1" x14ac:dyDescent="0.15">
      <c r="A18" s="9"/>
      <c r="B18" s="50" t="s">
        <v>5</v>
      </c>
      <c r="C18" s="51"/>
      <c r="D18" s="53"/>
      <c r="E18" s="53"/>
      <c r="F18" s="28"/>
      <c r="G18" s="52" t="s">
        <v>11</v>
      </c>
      <c r="I18" s="2"/>
    </row>
    <row r="19" spans="1:9" ht="27.95" customHeight="1" x14ac:dyDescent="0.15">
      <c r="A19" s="9"/>
      <c r="B19" s="50" t="s">
        <v>4</v>
      </c>
      <c r="C19" s="51"/>
      <c r="D19" s="53"/>
      <c r="E19" s="53"/>
      <c r="F19" s="28"/>
      <c r="G19" s="52"/>
      <c r="I19" s="2"/>
    </row>
    <row r="20" spans="1:9" ht="27.95" customHeight="1" x14ac:dyDescent="0.15">
      <c r="A20" s="9"/>
      <c r="B20" s="50" t="s">
        <v>22</v>
      </c>
      <c r="C20" s="51"/>
      <c r="D20" s="54"/>
      <c r="E20" s="53"/>
      <c r="F20" s="28"/>
      <c r="G20" s="52" t="s">
        <v>11</v>
      </c>
      <c r="I20" s="2"/>
    </row>
    <row r="21" spans="1:9" ht="27.95" customHeight="1" x14ac:dyDescent="0.15">
      <c r="A21" s="9"/>
      <c r="B21" s="50" t="s">
        <v>3</v>
      </c>
      <c r="C21" s="51"/>
      <c r="D21" s="53"/>
      <c r="E21" s="53"/>
      <c r="F21" s="28"/>
      <c r="G21" s="52"/>
      <c r="I21" s="2"/>
    </row>
    <row r="22" spans="1:9" ht="27.95" customHeight="1" x14ac:dyDescent="0.15">
      <c r="A22" s="9"/>
      <c r="B22" s="50" t="s">
        <v>42</v>
      </c>
      <c r="C22" s="51"/>
      <c r="D22" s="53"/>
      <c r="E22" s="53"/>
      <c r="F22" s="28"/>
      <c r="G22" s="52"/>
      <c r="I22" s="2"/>
    </row>
    <row r="23" spans="1:9" ht="23.45" customHeight="1" x14ac:dyDescent="0.15">
      <c r="A23" s="9"/>
      <c r="B23" s="24"/>
      <c r="C23" s="24"/>
      <c r="D23" s="25"/>
      <c r="E23" s="25"/>
      <c r="F23" s="25"/>
      <c r="G23" s="6"/>
      <c r="H23" s="6"/>
      <c r="I23" s="2"/>
    </row>
    <row r="24" spans="1:9" ht="23.45" customHeight="1" x14ac:dyDescent="0.35">
      <c r="A24" s="9"/>
      <c r="B24" s="26" t="s">
        <v>10</v>
      </c>
      <c r="C24" s="26"/>
      <c r="D24" s="25"/>
      <c r="E24" s="25"/>
      <c r="F24" s="25"/>
      <c r="G24" s="6"/>
      <c r="I24" s="2"/>
    </row>
    <row r="25" spans="1:9" ht="23.45" customHeight="1" x14ac:dyDescent="0.3">
      <c r="A25" s="9"/>
      <c r="B25" s="55" t="s">
        <v>44</v>
      </c>
      <c r="C25" s="9"/>
      <c r="D25" s="25"/>
      <c r="E25" s="25"/>
      <c r="F25" s="25"/>
      <c r="G25" s="6"/>
      <c r="H25" s="34" t="s">
        <v>14</v>
      </c>
      <c r="I25" s="2"/>
    </row>
    <row r="26" spans="1:9" ht="23.45" customHeight="1" x14ac:dyDescent="0.15">
      <c r="A26" s="9"/>
      <c r="B26" s="24"/>
      <c r="C26" s="24"/>
      <c r="D26" s="25"/>
      <c r="E26" s="25"/>
      <c r="F26" s="25"/>
      <c r="G26" s="6"/>
      <c r="H26" s="35">
        <v>45017</v>
      </c>
      <c r="I26" s="2"/>
    </row>
    <row r="27" spans="1:9" ht="24.95" customHeight="1" x14ac:dyDescent="0.15">
      <c r="A27" s="9"/>
      <c r="B27" s="27" t="s">
        <v>25</v>
      </c>
      <c r="C27" s="27" t="s">
        <v>33</v>
      </c>
      <c r="D27" s="27" t="s">
        <v>8</v>
      </c>
      <c r="E27" s="20" t="s">
        <v>9</v>
      </c>
      <c r="F27" s="20" t="s">
        <v>18</v>
      </c>
      <c r="G27" s="20" t="s">
        <v>6</v>
      </c>
      <c r="H27" s="20" t="s">
        <v>7</v>
      </c>
      <c r="I27" s="2"/>
    </row>
    <row r="28" spans="1:9" ht="24" customHeight="1" x14ac:dyDescent="0.15">
      <c r="A28" s="9">
        <v>1</v>
      </c>
      <c r="B28" s="7" t="s">
        <v>34</v>
      </c>
      <c r="C28" s="7"/>
      <c r="D28" s="7"/>
      <c r="E28" s="7"/>
      <c r="F28" s="32"/>
      <c r="G28" s="3"/>
      <c r="H28" s="8">
        <f t="shared" ref="H28:H29" si="1">IF(G28&lt;&gt;"",DATEDIF(G28,$H$26,"Y"),0)</f>
        <v>0</v>
      </c>
      <c r="I28" s="2"/>
    </row>
    <row r="29" spans="1:9" ht="24" customHeight="1" x14ac:dyDescent="0.15">
      <c r="A29" s="9"/>
      <c r="B29" s="42" t="str">
        <f>B28</f>
        <v>★選択して下さい</v>
      </c>
      <c r="C29" s="7"/>
      <c r="D29" s="7"/>
      <c r="E29" s="7"/>
      <c r="F29" s="32"/>
      <c r="G29" s="3"/>
      <c r="H29" s="8">
        <f t="shared" si="1"/>
        <v>0</v>
      </c>
      <c r="I29" s="2"/>
    </row>
    <row r="30" spans="1:9" ht="8.1" customHeight="1" x14ac:dyDescent="0.15">
      <c r="A30" s="9"/>
      <c r="B30" s="41"/>
      <c r="C30" s="9"/>
      <c r="D30" s="9"/>
      <c r="E30" s="24"/>
      <c r="F30" s="24"/>
      <c r="G30" s="24"/>
      <c r="H30" s="24"/>
      <c r="I30" s="2"/>
    </row>
    <row r="31" spans="1:9" ht="24" customHeight="1" x14ac:dyDescent="0.15">
      <c r="A31" s="9">
        <f>A28+1</f>
        <v>2</v>
      </c>
      <c r="B31" s="7" t="s">
        <v>34</v>
      </c>
      <c r="C31" s="7"/>
      <c r="D31" s="7"/>
      <c r="E31" s="7"/>
      <c r="F31" s="32"/>
      <c r="G31" s="3"/>
      <c r="H31" s="8">
        <f t="shared" ref="H31:H32" si="2">IF(G31&lt;&gt;"",DATEDIF(G31,$H$26,"Y"),0)</f>
        <v>0</v>
      </c>
      <c r="I31" s="2"/>
    </row>
    <row r="32" spans="1:9" ht="24" customHeight="1" x14ac:dyDescent="0.15">
      <c r="A32" s="9"/>
      <c r="B32" s="42" t="str">
        <f>B31</f>
        <v>★選択して下さい</v>
      </c>
      <c r="C32" s="7"/>
      <c r="D32" s="7"/>
      <c r="E32" s="7"/>
      <c r="F32" s="32"/>
      <c r="G32" s="3"/>
      <c r="H32" s="8">
        <f t="shared" si="2"/>
        <v>0</v>
      </c>
      <c r="I32" s="2"/>
    </row>
    <row r="33" spans="1:9" ht="8.1" customHeight="1" x14ac:dyDescent="0.15">
      <c r="A33" s="9"/>
      <c r="B33" s="41"/>
      <c r="C33" s="9"/>
      <c r="D33" s="9"/>
      <c r="E33" s="24"/>
      <c r="F33" s="24"/>
      <c r="G33" s="24"/>
      <c r="H33" s="24"/>
      <c r="I33" s="2"/>
    </row>
    <row r="34" spans="1:9" ht="24" customHeight="1" x14ac:dyDescent="0.15">
      <c r="A34" s="9">
        <f>A31+1</f>
        <v>3</v>
      </c>
      <c r="B34" s="7" t="s">
        <v>34</v>
      </c>
      <c r="C34" s="7"/>
      <c r="D34" s="7"/>
      <c r="E34" s="7"/>
      <c r="F34" s="32"/>
      <c r="G34" s="3"/>
      <c r="H34" s="8">
        <f t="shared" ref="H34:H35" si="3">IF(G34&lt;&gt;"",DATEDIF(G34,$H$26,"Y"),0)</f>
        <v>0</v>
      </c>
      <c r="I34" s="2"/>
    </row>
    <row r="35" spans="1:9" ht="24" customHeight="1" x14ac:dyDescent="0.15">
      <c r="A35" s="9"/>
      <c r="B35" s="42" t="str">
        <f>B34</f>
        <v>★選択して下さい</v>
      </c>
      <c r="C35" s="7"/>
      <c r="D35" s="7"/>
      <c r="E35" s="7"/>
      <c r="F35" s="32"/>
      <c r="G35" s="3"/>
      <c r="H35" s="8">
        <f t="shared" si="3"/>
        <v>0</v>
      </c>
      <c r="I35" s="2"/>
    </row>
    <row r="36" spans="1:9" ht="8.1" customHeight="1" x14ac:dyDescent="0.15">
      <c r="A36" s="9"/>
      <c r="B36" s="41"/>
      <c r="C36" s="9"/>
      <c r="D36" s="9"/>
      <c r="E36" s="24"/>
      <c r="F36" s="24"/>
      <c r="G36" s="24"/>
      <c r="H36" s="24"/>
      <c r="I36" s="2"/>
    </row>
    <row r="37" spans="1:9" ht="24" customHeight="1" x14ac:dyDescent="0.15">
      <c r="A37" s="9">
        <f>A34+1</f>
        <v>4</v>
      </c>
      <c r="B37" s="7" t="s">
        <v>34</v>
      </c>
      <c r="C37" s="7"/>
      <c r="D37" s="7"/>
      <c r="E37" s="7"/>
      <c r="F37" s="32"/>
      <c r="G37" s="3"/>
      <c r="H37" s="8">
        <f t="shared" ref="H37:H38" si="4">IF(G37&lt;&gt;"",DATEDIF(G37,$H$26,"Y"),0)</f>
        <v>0</v>
      </c>
      <c r="I37" s="2"/>
    </row>
    <row r="38" spans="1:9" ht="24" customHeight="1" x14ac:dyDescent="0.15">
      <c r="A38" s="9"/>
      <c r="B38" s="42" t="str">
        <f>B37</f>
        <v>★選択して下さい</v>
      </c>
      <c r="C38" s="7"/>
      <c r="D38" s="7"/>
      <c r="E38" s="7"/>
      <c r="F38" s="32"/>
      <c r="G38" s="3"/>
      <c r="H38" s="8">
        <f t="shared" si="4"/>
        <v>0</v>
      </c>
      <c r="I38" s="2"/>
    </row>
    <row r="39" spans="1:9" ht="8.1" customHeight="1" x14ac:dyDescent="0.15">
      <c r="A39" s="9"/>
      <c r="B39" s="41"/>
      <c r="C39" s="9"/>
      <c r="D39" s="9"/>
      <c r="E39" s="24"/>
      <c r="F39" s="24"/>
      <c r="G39" s="24"/>
      <c r="H39" s="24"/>
      <c r="I39" s="2"/>
    </row>
    <row r="40" spans="1:9" ht="24" customHeight="1" x14ac:dyDescent="0.15">
      <c r="A40" s="9">
        <f>A37+1</f>
        <v>5</v>
      </c>
      <c r="B40" s="7" t="s">
        <v>34</v>
      </c>
      <c r="C40" s="7"/>
      <c r="D40" s="7"/>
      <c r="E40" s="7"/>
      <c r="F40" s="32"/>
      <c r="G40" s="3"/>
      <c r="H40" s="8">
        <f t="shared" ref="H40:H41" si="5">IF(G40&lt;&gt;"",DATEDIF(G40,$H$26,"Y"),0)</f>
        <v>0</v>
      </c>
      <c r="I40" s="2"/>
    </row>
    <row r="41" spans="1:9" ht="24" customHeight="1" x14ac:dyDescent="0.15">
      <c r="A41" s="9"/>
      <c r="B41" s="42" t="str">
        <f>B40</f>
        <v>★選択して下さい</v>
      </c>
      <c r="C41" s="7"/>
      <c r="D41" s="7"/>
      <c r="E41" s="7"/>
      <c r="F41" s="32"/>
      <c r="G41" s="3"/>
      <c r="H41" s="8">
        <f t="shared" si="5"/>
        <v>0</v>
      </c>
      <c r="I41" s="2"/>
    </row>
    <row r="42" spans="1:9" ht="8.1" customHeight="1" x14ac:dyDescent="0.15">
      <c r="A42" s="9"/>
      <c r="B42" s="41"/>
      <c r="C42" s="9"/>
      <c r="D42" s="9"/>
      <c r="E42" s="24"/>
      <c r="F42" s="24"/>
      <c r="G42" s="24"/>
      <c r="H42" s="24"/>
      <c r="I42" s="2"/>
    </row>
    <row r="43" spans="1:9" ht="24" customHeight="1" x14ac:dyDescent="0.15">
      <c r="A43" s="9">
        <f>A40+1</f>
        <v>6</v>
      </c>
      <c r="B43" s="7" t="s">
        <v>34</v>
      </c>
      <c r="C43" s="7"/>
      <c r="D43" s="7"/>
      <c r="E43" s="7"/>
      <c r="F43" s="32"/>
      <c r="G43" s="3"/>
      <c r="H43" s="8">
        <f t="shared" ref="H43:H44" si="6">IF(G43&lt;&gt;"",DATEDIF(G43,$H$26,"Y"),0)</f>
        <v>0</v>
      </c>
      <c r="I43" s="2"/>
    </row>
    <row r="44" spans="1:9" ht="24" customHeight="1" x14ac:dyDescent="0.15">
      <c r="A44" s="9"/>
      <c r="B44" s="42" t="str">
        <f>B43</f>
        <v>★選択して下さい</v>
      </c>
      <c r="C44" s="7"/>
      <c r="D44" s="7"/>
      <c r="E44" s="7"/>
      <c r="F44" s="32"/>
      <c r="G44" s="3"/>
      <c r="H44" s="8">
        <f t="shared" si="6"/>
        <v>0</v>
      </c>
      <c r="I44" s="2"/>
    </row>
    <row r="45" spans="1:9" ht="8.1" customHeight="1" x14ac:dyDescent="0.15">
      <c r="A45" s="9"/>
      <c r="B45" s="41"/>
      <c r="C45" s="9"/>
      <c r="D45" s="9"/>
      <c r="E45" s="24"/>
      <c r="F45" s="24"/>
      <c r="G45" s="24"/>
      <c r="H45" s="24"/>
      <c r="I45" s="2"/>
    </row>
    <row r="46" spans="1:9" ht="24" customHeight="1" x14ac:dyDescent="0.15">
      <c r="A46" s="9">
        <f>A43+1</f>
        <v>7</v>
      </c>
      <c r="B46" s="7" t="s">
        <v>34</v>
      </c>
      <c r="C46" s="7"/>
      <c r="D46" s="7"/>
      <c r="E46" s="7"/>
      <c r="F46" s="32"/>
      <c r="G46" s="3"/>
      <c r="H46" s="8">
        <f t="shared" ref="H46:H47" si="7">IF(G46&lt;&gt;"",DATEDIF(G46,$H$26,"Y"),0)</f>
        <v>0</v>
      </c>
      <c r="I46" s="2"/>
    </row>
    <row r="47" spans="1:9" ht="24" customHeight="1" x14ac:dyDescent="0.15">
      <c r="A47" s="9"/>
      <c r="B47" s="42" t="str">
        <f>B46</f>
        <v>★選択して下さい</v>
      </c>
      <c r="C47" s="7"/>
      <c r="D47" s="7"/>
      <c r="E47" s="7"/>
      <c r="F47" s="32"/>
      <c r="G47" s="3"/>
      <c r="H47" s="8">
        <f t="shared" si="7"/>
        <v>0</v>
      </c>
      <c r="I47" s="2"/>
    </row>
    <row r="48" spans="1:9" ht="8.1" customHeight="1" x14ac:dyDescent="0.15">
      <c r="A48" s="9"/>
      <c r="B48" s="41"/>
      <c r="C48" s="9"/>
      <c r="D48" s="9"/>
      <c r="E48" s="24"/>
      <c r="F48" s="24"/>
      <c r="G48" s="24"/>
      <c r="H48" s="24"/>
      <c r="I48" s="2"/>
    </row>
    <row r="49" spans="1:9" ht="24" customHeight="1" x14ac:dyDescent="0.15">
      <c r="A49" s="9">
        <f>A46+1</f>
        <v>8</v>
      </c>
      <c r="B49" s="7" t="s">
        <v>34</v>
      </c>
      <c r="C49" s="7"/>
      <c r="D49" s="7"/>
      <c r="E49" s="7"/>
      <c r="F49" s="32"/>
      <c r="G49" s="3"/>
      <c r="H49" s="8">
        <f t="shared" ref="H49:H50" si="8">IF(G49&lt;&gt;"",DATEDIF(G49,$H$26,"Y"),0)</f>
        <v>0</v>
      </c>
      <c r="I49" s="2"/>
    </row>
    <row r="50" spans="1:9" ht="24" customHeight="1" x14ac:dyDescent="0.15">
      <c r="A50" s="9"/>
      <c r="B50" s="42" t="str">
        <f>B49</f>
        <v>★選択して下さい</v>
      </c>
      <c r="C50" s="7"/>
      <c r="D50" s="7"/>
      <c r="E50" s="7"/>
      <c r="F50" s="32"/>
      <c r="G50" s="3"/>
      <c r="H50" s="8">
        <f t="shared" si="8"/>
        <v>0</v>
      </c>
      <c r="I50" s="2"/>
    </row>
    <row r="51" spans="1:9" ht="8.1" customHeight="1" x14ac:dyDescent="0.15">
      <c r="A51" s="9"/>
      <c r="B51" s="41"/>
      <c r="C51" s="9"/>
      <c r="D51" s="9"/>
      <c r="E51" s="24"/>
      <c r="F51" s="24"/>
      <c r="G51" s="24"/>
      <c r="H51" s="24"/>
      <c r="I51" s="2"/>
    </row>
    <row r="52" spans="1:9" ht="24" customHeight="1" x14ac:dyDescent="0.15">
      <c r="A52" s="9">
        <f>A49+1</f>
        <v>9</v>
      </c>
      <c r="B52" s="7" t="s">
        <v>34</v>
      </c>
      <c r="C52" s="7"/>
      <c r="D52" s="7"/>
      <c r="E52" s="7"/>
      <c r="F52" s="32"/>
      <c r="G52" s="3"/>
      <c r="H52" s="8">
        <f t="shared" ref="H52:H53" si="9">IF(G52&lt;&gt;"",DATEDIF(G52,$H$26,"Y"),0)</f>
        <v>0</v>
      </c>
      <c r="I52" s="2"/>
    </row>
    <row r="53" spans="1:9" ht="24" customHeight="1" x14ac:dyDescent="0.15">
      <c r="A53" s="9"/>
      <c r="B53" s="42" t="str">
        <f>B52</f>
        <v>★選択して下さい</v>
      </c>
      <c r="C53" s="7"/>
      <c r="D53" s="7"/>
      <c r="E53" s="7"/>
      <c r="F53" s="32"/>
      <c r="G53" s="3"/>
      <c r="H53" s="8">
        <f t="shared" si="9"/>
        <v>0</v>
      </c>
      <c r="I53" s="2"/>
    </row>
    <row r="54" spans="1:9" ht="8.1" customHeight="1" x14ac:dyDescent="0.15">
      <c r="A54" s="9"/>
      <c r="B54" s="41"/>
      <c r="C54" s="9"/>
      <c r="D54" s="9"/>
      <c r="E54" s="24"/>
      <c r="F54" s="24"/>
      <c r="G54" s="24"/>
      <c r="H54" s="24"/>
      <c r="I54" s="2"/>
    </row>
    <row r="55" spans="1:9" ht="24" customHeight="1" x14ac:dyDescent="0.15">
      <c r="A55" s="9">
        <f>A52+1</f>
        <v>10</v>
      </c>
      <c r="B55" s="7" t="s">
        <v>34</v>
      </c>
      <c r="C55" s="7"/>
      <c r="D55" s="7"/>
      <c r="E55" s="7"/>
      <c r="F55" s="32"/>
      <c r="G55" s="3"/>
      <c r="H55" s="8">
        <f t="shared" ref="H55:H56" si="10">IF(G55&lt;&gt;"",DATEDIF(G55,$H$26,"Y"),0)</f>
        <v>0</v>
      </c>
      <c r="I55" s="2"/>
    </row>
    <row r="56" spans="1:9" ht="24" customHeight="1" x14ac:dyDescent="0.15">
      <c r="A56" s="9"/>
      <c r="B56" s="42" t="str">
        <f>B55</f>
        <v>★選択して下さい</v>
      </c>
      <c r="C56" s="7"/>
      <c r="D56" s="7"/>
      <c r="E56" s="7"/>
      <c r="F56" s="32"/>
      <c r="G56" s="3"/>
      <c r="H56" s="8">
        <f t="shared" si="10"/>
        <v>0</v>
      </c>
      <c r="I56" s="2"/>
    </row>
    <row r="57" spans="1:9" ht="8.1" customHeight="1" x14ac:dyDescent="0.15">
      <c r="A57" s="9"/>
      <c r="B57" s="41"/>
      <c r="C57" s="9"/>
      <c r="D57" s="9"/>
      <c r="E57" s="24"/>
      <c r="F57" s="24"/>
      <c r="G57" s="24"/>
      <c r="H57" s="24"/>
      <c r="I57" s="2"/>
    </row>
    <row r="58" spans="1:9" ht="24" customHeight="1" x14ac:dyDescent="0.15">
      <c r="A58" s="9">
        <f>A55+1</f>
        <v>11</v>
      </c>
      <c r="B58" s="7" t="s">
        <v>34</v>
      </c>
      <c r="C58" s="7"/>
      <c r="D58" s="7"/>
      <c r="E58" s="7"/>
      <c r="F58" s="32"/>
      <c r="G58" s="3"/>
      <c r="H58" s="8">
        <f t="shared" ref="H58:H59" si="11">IF(G58&lt;&gt;"",DATEDIF(G58,$H$26,"Y"),0)</f>
        <v>0</v>
      </c>
      <c r="I58" s="2"/>
    </row>
    <row r="59" spans="1:9" ht="24" customHeight="1" x14ac:dyDescent="0.15">
      <c r="A59" s="9"/>
      <c r="B59" s="42" t="str">
        <f>B58</f>
        <v>★選択して下さい</v>
      </c>
      <c r="C59" s="7"/>
      <c r="D59" s="7"/>
      <c r="E59" s="7"/>
      <c r="F59" s="32"/>
      <c r="G59" s="3"/>
      <c r="H59" s="8">
        <f t="shared" si="11"/>
        <v>0</v>
      </c>
      <c r="I59" s="2"/>
    </row>
    <row r="60" spans="1:9" ht="8.1" customHeight="1" x14ac:dyDescent="0.15">
      <c r="A60" s="9"/>
      <c r="B60" s="41"/>
      <c r="C60" s="9"/>
      <c r="D60" s="9"/>
      <c r="E60" s="24"/>
      <c r="F60" s="24"/>
      <c r="G60" s="24"/>
      <c r="H60" s="24"/>
      <c r="I60" s="2"/>
    </row>
    <row r="61" spans="1:9" ht="24" customHeight="1" x14ac:dyDescent="0.15">
      <c r="A61" s="9">
        <f>A58+1</f>
        <v>12</v>
      </c>
      <c r="B61" s="7" t="s">
        <v>34</v>
      </c>
      <c r="C61" s="7"/>
      <c r="D61" s="7"/>
      <c r="E61" s="7"/>
      <c r="F61" s="32"/>
      <c r="G61" s="3"/>
      <c r="H61" s="8">
        <f t="shared" ref="H61:H62" si="12">IF(G61&lt;&gt;"",DATEDIF(G61,$H$26,"Y"),0)</f>
        <v>0</v>
      </c>
      <c r="I61" s="2"/>
    </row>
    <row r="62" spans="1:9" ht="24" customHeight="1" x14ac:dyDescent="0.15">
      <c r="A62" s="9"/>
      <c r="B62" s="42" t="str">
        <f>B61</f>
        <v>★選択して下さい</v>
      </c>
      <c r="C62" s="7"/>
      <c r="D62" s="7"/>
      <c r="E62" s="7"/>
      <c r="F62" s="32"/>
      <c r="G62" s="3"/>
      <c r="H62" s="8">
        <f t="shared" si="12"/>
        <v>0</v>
      </c>
      <c r="I62" s="2"/>
    </row>
    <row r="63" spans="1:9" ht="8.1" customHeight="1" x14ac:dyDescent="0.15">
      <c r="A63" s="9"/>
      <c r="B63" s="41"/>
      <c r="C63" s="9"/>
      <c r="D63" s="9"/>
      <c r="E63" s="24"/>
      <c r="F63" s="24"/>
      <c r="G63" s="24"/>
      <c r="H63" s="24"/>
      <c r="I63" s="2"/>
    </row>
    <row r="64" spans="1:9" ht="24" customHeight="1" x14ac:dyDescent="0.15">
      <c r="A64" s="9">
        <f>A61+1</f>
        <v>13</v>
      </c>
      <c r="B64" s="7" t="s">
        <v>34</v>
      </c>
      <c r="C64" s="7"/>
      <c r="D64" s="7"/>
      <c r="E64" s="7"/>
      <c r="F64" s="32"/>
      <c r="G64" s="3"/>
      <c r="H64" s="8">
        <f t="shared" ref="H64:H65" si="13">IF(G64&lt;&gt;"",DATEDIF(G64,$H$26,"Y"),0)</f>
        <v>0</v>
      </c>
      <c r="I64" s="2"/>
    </row>
    <row r="65" spans="1:9" ht="24" customHeight="1" x14ac:dyDescent="0.15">
      <c r="A65" s="9"/>
      <c r="B65" s="42" t="str">
        <f>B64</f>
        <v>★選択して下さい</v>
      </c>
      <c r="C65" s="7"/>
      <c r="D65" s="7"/>
      <c r="E65" s="7"/>
      <c r="F65" s="32"/>
      <c r="G65" s="3"/>
      <c r="H65" s="8">
        <f t="shared" si="13"/>
        <v>0</v>
      </c>
      <c r="I65" s="2"/>
    </row>
    <row r="66" spans="1:9" ht="8.1" customHeight="1" x14ac:dyDescent="0.15">
      <c r="A66" s="9"/>
      <c r="B66" s="41"/>
      <c r="C66" s="9"/>
      <c r="D66" s="9"/>
      <c r="E66" s="24"/>
      <c r="F66" s="24"/>
      <c r="G66" s="24"/>
      <c r="H66" s="24"/>
      <c r="I66" s="2"/>
    </row>
    <row r="67" spans="1:9" ht="24" customHeight="1" x14ac:dyDescent="0.15">
      <c r="A67" s="9">
        <f>A64+1</f>
        <v>14</v>
      </c>
      <c r="B67" s="7" t="s">
        <v>34</v>
      </c>
      <c r="C67" s="7"/>
      <c r="D67" s="7"/>
      <c r="E67" s="7"/>
      <c r="F67" s="32"/>
      <c r="G67" s="3"/>
      <c r="H67" s="8">
        <f t="shared" ref="H67:H68" si="14">IF(G67&lt;&gt;"",DATEDIF(G67,$H$26,"Y"),0)</f>
        <v>0</v>
      </c>
      <c r="I67" s="2"/>
    </row>
    <row r="68" spans="1:9" ht="24" customHeight="1" x14ac:dyDescent="0.15">
      <c r="A68" s="9"/>
      <c r="B68" s="42" t="str">
        <f>B67</f>
        <v>★選択して下さい</v>
      </c>
      <c r="C68" s="7"/>
      <c r="D68" s="7"/>
      <c r="E68" s="7"/>
      <c r="F68" s="32"/>
      <c r="G68" s="3"/>
      <c r="H68" s="8">
        <f t="shared" si="14"/>
        <v>0</v>
      </c>
      <c r="I68" s="2"/>
    </row>
    <row r="69" spans="1:9" ht="8.1" customHeight="1" x14ac:dyDescent="0.15">
      <c r="A69" s="9"/>
      <c r="B69" s="41"/>
      <c r="C69" s="9"/>
      <c r="D69" s="9"/>
      <c r="E69" s="24"/>
      <c r="F69" s="24"/>
      <c r="G69" s="24"/>
      <c r="H69" s="24"/>
      <c r="I69" s="2"/>
    </row>
    <row r="70" spans="1:9" ht="24" customHeight="1" x14ac:dyDescent="0.15">
      <c r="A70" s="9">
        <f>A67+1</f>
        <v>15</v>
      </c>
      <c r="B70" s="7" t="s">
        <v>34</v>
      </c>
      <c r="C70" s="7"/>
      <c r="D70" s="7"/>
      <c r="E70" s="7"/>
      <c r="F70" s="32"/>
      <c r="G70" s="3"/>
      <c r="H70" s="8">
        <f t="shared" ref="H70:H71" si="15">IF(G70&lt;&gt;"",DATEDIF(G70,$H$26,"Y"),0)</f>
        <v>0</v>
      </c>
      <c r="I70" s="2"/>
    </row>
    <row r="71" spans="1:9" ht="24" customHeight="1" x14ac:dyDescent="0.15">
      <c r="A71" s="9"/>
      <c r="B71" s="42" t="str">
        <f>B70</f>
        <v>★選択して下さい</v>
      </c>
      <c r="C71" s="7"/>
      <c r="D71" s="7"/>
      <c r="E71" s="7"/>
      <c r="F71" s="32"/>
      <c r="G71" s="3"/>
      <c r="H71" s="8">
        <f t="shared" si="15"/>
        <v>0</v>
      </c>
      <c r="I71" s="2"/>
    </row>
  </sheetData>
  <sheetProtection sheet="1" objects="1" scenarios="1"/>
  <phoneticPr fontId="1"/>
  <dataValidations count="4">
    <dataValidation type="whole" allowBlank="1" showInputMessage="1" showErrorMessage="1" sqref="C12:C13" xr:uid="{5D1D34AE-1F9E-4F49-88C8-33D90E41C279}">
      <formula1>1</formula1>
      <formula2>99</formula2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8" xr:uid="{0849513C-299E-9542-8A1F-B72A9D4FC7B5}">
      <formula1>LEN(C18)=7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0" xr:uid="{94702269-23D5-5A49-854F-7767FD1EE77F}">
      <formula1>LEN(C20)=11</formula1>
    </dataValidation>
    <dataValidation type="list" allowBlank="1" showInputMessage="1" showErrorMessage="1" sqref="F28:F29 F67:F68 F31:F32 F34:F35 F37:F38 F40:F41 F43:F44 F46:F47 F49:F50 F52:F53 F55:F56 F58:F59 F61:F62 F64:F65 F70:F71" xr:uid="{1D38ACE6-C4C3-49D7-BE1C-F55466340BB9}">
      <formula1>"男子,女子"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360" verticalDpi="360" r:id="rId1"/>
  <headerFooter alignWithMargins="0">
    <oddHeader>&amp;R&amp;"-,標準"&amp;P/&amp;N</oddHeader>
    <oddFooter>&amp;R&amp;"-,標準"&amp;P/&amp;N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475B00-26B8-4B49-95BF-FB9B55A68F76}">
          <x14:formula1>
            <xm:f>Sheet1!$A$2:$A$9</xm:f>
          </x14:formula1>
          <xm:sqref>B28 B31 B34 B37 B40 B43 B46 B49 B52 B55 B58 B61 B64 B67 B70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17AE-522F-4CF0-99F0-A14699B8BCC2}">
  <dimension ref="A2:A9"/>
  <sheetViews>
    <sheetView zoomScale="85" zoomScaleNormal="85" workbookViewId="0">
      <selection activeCell="D14" sqref="D14"/>
    </sheetView>
  </sheetViews>
  <sheetFormatPr defaultColWidth="8.625" defaultRowHeight="16.5" x14ac:dyDescent="0.15"/>
  <cols>
    <col min="1" max="16384" width="8.625" style="40"/>
  </cols>
  <sheetData>
    <row r="2" spans="1:1" x14ac:dyDescent="0.15">
      <c r="A2" s="40" t="s">
        <v>34</v>
      </c>
    </row>
    <row r="3" spans="1:1" x14ac:dyDescent="0.15">
      <c r="A3" s="40" t="s">
        <v>26</v>
      </c>
    </row>
    <row r="4" spans="1:1" x14ac:dyDescent="0.15">
      <c r="A4" s="40" t="s">
        <v>27</v>
      </c>
    </row>
    <row r="5" spans="1:1" x14ac:dyDescent="0.15">
      <c r="A5" s="40" t="s">
        <v>28</v>
      </c>
    </row>
    <row r="6" spans="1:1" x14ac:dyDescent="0.15">
      <c r="A6" s="40" t="s">
        <v>29</v>
      </c>
    </row>
    <row r="7" spans="1:1" x14ac:dyDescent="0.15">
      <c r="A7" s="40" t="s">
        <v>30</v>
      </c>
    </row>
    <row r="8" spans="1:1" x14ac:dyDescent="0.15">
      <c r="A8" s="40" t="s">
        <v>31</v>
      </c>
    </row>
    <row r="9" spans="1:1" x14ac:dyDescent="0.15">
      <c r="A9" s="40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個人複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鈴木伸一</cp:lastModifiedBy>
  <cp:lastPrinted>2021-05-13T02:07:43Z</cp:lastPrinted>
  <dcterms:created xsi:type="dcterms:W3CDTF">2004-03-23T04:26:31Z</dcterms:created>
  <dcterms:modified xsi:type="dcterms:W3CDTF">2022-04-15T11:38:10Z</dcterms:modified>
</cp:coreProperties>
</file>