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twaga/Library/CloudStorage/Dropbox/sendai-tta/01_大会/14_バタフライカップ/"/>
    </mc:Choice>
  </mc:AlternateContent>
  <xr:revisionPtr revIDLastSave="0" documentId="13_ncr:1_{642785B9-0A67-1E40-8648-3669CC5F7CDD}" xr6:coauthVersionLast="47" xr6:coauthVersionMax="47" xr10:uidLastSave="{00000000-0000-0000-0000-000000000000}"/>
  <bookViews>
    <workbookView xWindow="0" yWindow="1520" windowWidth="33600" windowHeight="18600" xr2:uid="{00000000-000D-0000-FFFF-FFFF00000000}"/>
  </bookViews>
  <sheets>
    <sheet name="バタフライカップ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8" l="1"/>
  <c r="F74" i="8"/>
  <c r="F73" i="8"/>
  <c r="F72" i="8"/>
  <c r="F71" i="8"/>
  <c r="F70" i="8"/>
  <c r="F65" i="8"/>
  <c r="F64" i="8"/>
  <c r="F63" i="8"/>
  <c r="F62" i="8"/>
  <c r="F61" i="8"/>
  <c r="F60" i="8"/>
  <c r="F55" i="8"/>
  <c r="F54" i="8"/>
  <c r="F53" i="8"/>
  <c r="F52" i="8"/>
  <c r="F51" i="8"/>
  <c r="F50" i="8"/>
  <c r="F45" i="8"/>
  <c r="F44" i="8"/>
  <c r="F43" i="8"/>
  <c r="F42" i="8"/>
  <c r="F41" i="8"/>
  <c r="F40" i="8"/>
  <c r="F35" i="8" l="1"/>
  <c r="E14" i="8" l="1"/>
  <c r="E13" i="8"/>
  <c r="F30" i="8"/>
  <c r="F34" i="8" l="1"/>
  <c r="F33" i="8"/>
  <c r="F32" i="8"/>
  <c r="F31" i="8"/>
  <c r="C7" i="8" l="1"/>
  <c r="E12" i="8"/>
</calcChain>
</file>

<file path=xl/sharedStrings.xml><?xml version="1.0" encoding="utf-8"?>
<sst xmlns="http://schemas.openxmlformats.org/spreadsheetml/2006/main" count="72" uniqueCount="41">
  <si>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</si>
  <si>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</si>
  <si>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</si>
  <si>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</si>
  <si>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</si>
  <si>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</si>
  <si>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</si>
  <si>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</si>
  <si>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</si>
  <si>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</si>
  <si>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</si>
  <si>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</si>
  <si>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</si>
  <si>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</si>
  <si>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</si>
  <si>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</si>
  <si>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</si>
  <si>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</si>
  <si>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</si>
  <si>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</si>
  <si>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</si>
  <si>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</si>
  <si>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</si>
  <si>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</si>
  <si>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</si>
  <si>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</si>
  <si>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</si>
  <si>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</si>
  <si>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料金</t>
    <rPh sb="0" eb="2">
      <t>リョウキン</t>
    </rPh>
    <phoneticPr fontId="1"/>
  </si>
  <si>
    <t>数量</t>
    <rPh sb="0" eb="2">
      <t>スウリョウ</t>
    </rPh>
    <phoneticPr fontId="1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</si>
  <si>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</si>
  <si>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</si>
  <si>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※大会当日に申し受けます</t>
    <rPh sb="1" eb="3">
      <t>タイカイ</t>
    </rPh>
    <rPh sb="3" eb="5">
      <t>トウジツ</t>
    </rPh>
    <rPh sb="6" eb="7">
      <t>モウ</t>
    </rPh>
    <rPh sb="8" eb="9">
      <t>ウ</t>
    </rPh>
    <phoneticPr fontId="1"/>
  </si>
  <si>
    <t>選手名簿</t>
    <rPh sb="0" eb="2">
      <t>センシュ</t>
    </rPh>
    <rPh sb="2" eb="4">
      <t>メイボ</t>
    </rPh>
    <phoneticPr fontId="1"/>
  </si>
  <si>
    <t>※添付ファイル名はチーム名に変更して下さい</t>
    <rPh sb="1" eb="3">
      <t>テンプ</t>
    </rPh>
    <rPh sb="7" eb="8">
      <t>メイ</t>
    </rPh>
    <rPh sb="12" eb="13">
      <t>メイ</t>
    </rPh>
    <rPh sb="14" eb="16">
      <t>ヘンコウ</t>
    </rPh>
    <rPh sb="18" eb="19">
      <t>クダ</t>
    </rPh>
    <phoneticPr fontId="1"/>
  </si>
  <si>
    <t>バタフライ・ダブルス・チームカップ</t>
    <phoneticPr fontId="1"/>
  </si>
  <si>
    <t>参加料（チーム数）</t>
    <rPh sb="0" eb="3">
      <t>さんかりょう</t>
    </rPh>
    <rPh sb="7" eb="8">
      <t>すう</t>
    </rPh>
    <phoneticPr fontId="10" type="Hiragana"/>
  </si>
  <si>
    <t>選択項目は選択肢のみで入力をお願いします</t>
    <phoneticPr fontId="1"/>
  </si>
  <si>
    <t>「生年月日」は西暦で入力のうえ、年令計算を確認して下さい。</t>
    <rPh sb="1" eb="5">
      <t>セイネンガッピ</t>
    </rPh>
    <rPh sb="7" eb="9">
      <t>セイレキ</t>
    </rPh>
    <rPh sb="10" eb="12">
      <t>ニュウリョク</t>
    </rPh>
    <rPh sb="16" eb="18">
      <t>ネンレイ</t>
    </rPh>
    <rPh sb="18" eb="20">
      <t>ケイサン</t>
    </rPh>
    <rPh sb="21" eb="23">
      <t>カクニン</t>
    </rPh>
    <rPh sb="25" eb="26">
      <t>クダ</t>
    </rPh>
    <phoneticPr fontId="1"/>
  </si>
  <si>
    <t>種目</t>
    <rPh sb="0" eb="2">
      <t>シュモク</t>
    </rPh>
    <phoneticPr fontId="1"/>
  </si>
  <si>
    <t>第29回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</si>
</sst>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  <scheme val="minor"/>
    </font>
    <font>
      <sz val="10"/>
      <name val="BIZ UDPゴシック"/>
      <family val="3"/>
      <charset val="128"/>
      <scheme val="minor"/>
    </font>
    <font>
      <b/>
      <sz val="16"/>
      <name val="BIZ UDPゴシック"/>
      <family val="3"/>
      <charset val="128"/>
      <scheme val="minor"/>
    </font>
    <font>
      <b/>
      <sz val="12"/>
      <name val="BIZ UDPゴシック"/>
      <family val="3"/>
      <charset val="128"/>
      <scheme val="minor"/>
    </font>
    <font>
      <b/>
      <sz val="14"/>
      <name val="BIZ UDPゴシック"/>
      <family val="3"/>
      <charset val="128"/>
      <scheme val="minor"/>
    </font>
    <font>
      <i/>
      <sz val="10"/>
      <color theme="1" tint="0.499984740745262"/>
      <name val="BIZ UDPゴシック"/>
      <family val="3"/>
      <charset val="128"/>
      <scheme val="minor"/>
    </font>
    <font>
      <i/>
      <sz val="10"/>
      <color theme="1" tint="0.34998626667073579"/>
      <name val="BIZ UDPゴシック"/>
      <family val="3"/>
      <charset val="128"/>
      <scheme val="minor"/>
    </font>
    <font>
      <sz val="14"/>
      <name val="BIZ UDPゴシック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BIZ UDP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1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Protection="1">
      <alignment vertical="center"/>
      <protection locked="0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3" borderId="2" xfId="0" applyFont="1" applyFill="1" applyBorder="1" applyAlignment="1">
      <alignment vertical="center" wrapText="1"/>
    </xf>
    <xf numFmtId="14" fontId="1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9">
      <a:majorFont>
        <a:latin typeface="BIZ UDPゴシック"/>
        <a:ea typeface="BIZ UDPゴシック"/>
        <a:cs typeface=""/>
      </a:majorFont>
      <a:minorFont>
        <a:latin typeface="BIZ UDPゴシック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zoomScale="85" zoomScaleNormal="85" zoomScaleSheetLayoutView="85" workbookViewId="0">
      <pane ySplit="3" topLeftCell="A4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2.6640625" style="1" customWidth="1"/>
    <col min="4" max="4" width="17.83203125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B1" s="1" t="s">
        <v>1</v>
      </c>
      <c r="E1" s="33" t="s">
        <v>0</v>
      </c>
      <c r="F1" s="31">
        <v>44997</v>
      </c>
      <c r="G1" s="32"/>
    </row>
    <row r="2" spans="1:8" ht="26" customHeight="1">
      <c r="B2" s="12" t="s">
        <v>40</v>
      </c>
      <c r="C2" s="13"/>
      <c r="D2" s="13"/>
      <c r="E2" s="10" t="s">
        <v>14</v>
      </c>
      <c r="F2" s="27">
        <v>45011</v>
      </c>
      <c r="G2" s="11"/>
    </row>
    <row r="3" spans="1:8" ht="26" customHeight="1" thickBot="1">
      <c r="B3" s="14" t="s">
        <v>35</v>
      </c>
      <c r="C3" s="15"/>
      <c r="D3" s="15"/>
      <c r="E3" s="16"/>
      <c r="F3" s="16"/>
      <c r="G3" s="16"/>
      <c r="H3" s="2"/>
    </row>
    <row r="4" spans="1:8" ht="13" customHeight="1" thickTop="1">
      <c r="B4" s="17"/>
      <c r="C4" s="11"/>
      <c r="D4" s="11"/>
      <c r="H4" s="2"/>
    </row>
    <row r="5" spans="1:8" ht="25.5" customHeight="1">
      <c r="A5" s="13"/>
      <c r="B5" s="18" t="s">
        <v>16</v>
      </c>
      <c r="C5" s="11"/>
      <c r="D5" s="11"/>
      <c r="E5" s="11"/>
      <c r="F5" s="13"/>
      <c r="G5" s="13"/>
      <c r="H5" s="2"/>
    </row>
    <row r="6" spans="1:8" ht="24" customHeight="1">
      <c r="A6" s="13"/>
      <c r="B6" s="28" t="s">
        <v>13</v>
      </c>
      <c r="C6" s="35" t="s">
        <v>11</v>
      </c>
      <c r="D6" s="26"/>
      <c r="E6" s="11"/>
      <c r="F6" s="13"/>
      <c r="G6" s="13"/>
      <c r="H6" s="2"/>
    </row>
    <row r="7" spans="1:8" ht="24" customHeight="1">
      <c r="A7" s="13"/>
      <c r="B7" s="28" t="s">
        <v>12</v>
      </c>
      <c r="C7" s="50" t="str">
        <f>B3</f>
        <v>バタフライ・ダブルス・チームカップ</v>
      </c>
      <c r="D7" s="26"/>
      <c r="E7" s="29" t="s">
        <v>17</v>
      </c>
      <c r="F7" s="13"/>
      <c r="G7" s="13"/>
      <c r="H7" s="2"/>
    </row>
    <row r="8" spans="1:8" ht="24" customHeight="1">
      <c r="A8" s="13"/>
      <c r="B8" s="28" t="s">
        <v>15</v>
      </c>
      <c r="C8" s="25" t="s">
        <v>22</v>
      </c>
      <c r="D8" s="26"/>
      <c r="E8" s="29" t="s">
        <v>34</v>
      </c>
      <c r="F8" s="13"/>
      <c r="G8" s="13"/>
      <c r="H8" s="2"/>
    </row>
    <row r="9" spans="1:8" ht="15.5" customHeight="1">
      <c r="A9" s="13"/>
      <c r="B9" s="19"/>
      <c r="C9" s="11"/>
      <c r="D9" s="11"/>
      <c r="E9" s="29" t="s">
        <v>21</v>
      </c>
      <c r="F9" s="13"/>
      <c r="G9" s="13"/>
      <c r="H9" s="2"/>
    </row>
    <row r="10" spans="1:8" ht="25.5" customHeight="1">
      <c r="A10" s="13"/>
      <c r="B10" s="18" t="s">
        <v>28</v>
      </c>
      <c r="C10" s="11"/>
      <c r="D10" s="11"/>
      <c r="E10" s="11"/>
      <c r="F10" s="13"/>
      <c r="G10" s="13"/>
      <c r="H10" s="2"/>
    </row>
    <row r="11" spans="1:8" ht="20" customHeight="1">
      <c r="A11" s="13"/>
      <c r="B11" s="36"/>
      <c r="C11" s="20" t="s">
        <v>29</v>
      </c>
      <c r="D11" s="42" t="s">
        <v>8</v>
      </c>
      <c r="E11" s="42" t="s">
        <v>9</v>
      </c>
      <c r="F11" s="13"/>
      <c r="G11" s="13"/>
      <c r="H11" s="2"/>
    </row>
    <row r="12" spans="1:8" s="6" customFormat="1" ht="26" customHeight="1">
      <c r="B12" s="43" t="s">
        <v>36</v>
      </c>
      <c r="C12" s="7"/>
      <c r="D12" s="9">
        <v>5000</v>
      </c>
      <c r="E12" s="9">
        <f>C12*D12</f>
        <v>0</v>
      </c>
      <c r="F12" s="29" t="s">
        <v>32</v>
      </c>
      <c r="H12" s="5"/>
    </row>
    <row r="13" spans="1:8" s="6" customFormat="1" ht="26" customHeight="1">
      <c r="B13" s="43" t="s">
        <v>30</v>
      </c>
      <c r="C13" s="7"/>
      <c r="D13" s="9">
        <v>2000</v>
      </c>
      <c r="E13" s="9">
        <f t="shared" ref="E13:E14" si="0">C13*D13</f>
        <v>0</v>
      </c>
      <c r="F13" s="29" t="s">
        <v>32</v>
      </c>
      <c r="H13" s="5"/>
    </row>
    <row r="14" spans="1:8" s="6" customFormat="1" ht="26" customHeight="1">
      <c r="B14" s="43" t="s">
        <v>31</v>
      </c>
      <c r="C14" s="7"/>
      <c r="D14" s="9">
        <v>1000</v>
      </c>
      <c r="E14" s="9">
        <f t="shared" si="0"/>
        <v>0</v>
      </c>
      <c r="F14" s="29" t="s">
        <v>32</v>
      </c>
      <c r="H14" s="5"/>
    </row>
    <row r="15" spans="1:8" ht="18.5" customHeight="1">
      <c r="H15" s="2"/>
    </row>
    <row r="16" spans="1:8" ht="22.5" customHeight="1">
      <c r="B16" s="18" t="s">
        <v>10</v>
      </c>
      <c r="H16" s="2"/>
    </row>
    <row r="17" spans="1:8" ht="28" customHeight="1">
      <c r="B17" s="22" t="s">
        <v>23</v>
      </c>
      <c r="C17" s="44"/>
      <c r="D17" s="25"/>
      <c r="E17" s="25"/>
      <c r="F17" s="25"/>
      <c r="G17" s="30"/>
      <c r="H17" s="2"/>
    </row>
    <row r="18" spans="1:8" ht="28" customHeight="1">
      <c r="B18" s="22" t="s">
        <v>20</v>
      </c>
      <c r="C18" s="44"/>
      <c r="D18" s="45"/>
      <c r="E18" s="45"/>
      <c r="F18" s="25"/>
      <c r="G18" s="30"/>
      <c r="H18" s="2"/>
    </row>
    <row r="19" spans="1:8" ht="28" customHeight="1">
      <c r="B19" s="22" t="s">
        <v>4</v>
      </c>
      <c r="C19" s="44"/>
      <c r="D19" s="45"/>
      <c r="E19" s="45"/>
      <c r="F19" s="25"/>
      <c r="G19" s="30" t="s">
        <v>7</v>
      </c>
      <c r="H19" s="2"/>
    </row>
    <row r="20" spans="1:8" ht="28" customHeight="1">
      <c r="B20" s="22" t="s">
        <v>3</v>
      </c>
      <c r="C20" s="44"/>
      <c r="D20" s="45"/>
      <c r="E20" s="45"/>
      <c r="F20" s="25"/>
      <c r="G20" s="30"/>
      <c r="H20" s="2"/>
    </row>
    <row r="21" spans="1:8" ht="28" customHeight="1">
      <c r="B21" s="22" t="s">
        <v>18</v>
      </c>
      <c r="C21" s="44"/>
      <c r="D21" s="46"/>
      <c r="E21" s="45"/>
      <c r="F21" s="25"/>
      <c r="G21" s="30" t="s">
        <v>7</v>
      </c>
      <c r="H21" s="2"/>
    </row>
    <row r="22" spans="1:8" ht="28" customHeight="1">
      <c r="B22" s="22" t="s">
        <v>2</v>
      </c>
      <c r="C22" s="44"/>
      <c r="D22" s="45"/>
      <c r="E22" s="45"/>
      <c r="F22" s="25"/>
      <c r="G22" s="30"/>
      <c r="H22" s="2"/>
    </row>
    <row r="23" spans="1:8" ht="23.5" customHeight="1">
      <c r="C23" s="23"/>
      <c r="D23" s="23"/>
      <c r="E23" s="23"/>
      <c r="H23" s="2"/>
    </row>
    <row r="24" spans="1:8" ht="23.5" customHeight="1">
      <c r="B24" s="18" t="s">
        <v>33</v>
      </c>
      <c r="C24" s="23"/>
      <c r="D24" s="23"/>
      <c r="E24" s="23"/>
      <c r="H24" s="2"/>
    </row>
    <row r="25" spans="1:8" ht="23.5" customHeight="1">
      <c r="B25" s="47" t="s">
        <v>37</v>
      </c>
      <c r="C25" s="23"/>
      <c r="D25" s="23"/>
      <c r="E25" s="23"/>
      <c r="G25" s="37" t="s">
        <v>24</v>
      </c>
      <c r="H25" s="2"/>
    </row>
    <row r="26" spans="1:8" ht="23.5" customHeight="1">
      <c r="B26" s="1" t="s">
        <v>38</v>
      </c>
      <c r="C26" s="23"/>
      <c r="D26" s="23"/>
      <c r="E26" s="23"/>
      <c r="G26" s="38">
        <v>45017</v>
      </c>
      <c r="H26" s="2"/>
    </row>
    <row r="27" spans="1:8" ht="23.5" customHeight="1">
      <c r="B27" s="21" t="s">
        <v>39</v>
      </c>
      <c r="C27" s="48" t="s">
        <v>6</v>
      </c>
      <c r="D27" s="23"/>
      <c r="E27" s="23"/>
      <c r="G27" s="49"/>
      <c r="H27" s="2"/>
    </row>
    <row r="28" spans="1:8" ht="23.5" customHeight="1">
      <c r="B28" s="4"/>
      <c r="C28" s="34"/>
      <c r="D28" s="23"/>
      <c r="E28" s="23"/>
      <c r="G28" s="49"/>
      <c r="H28" s="2"/>
    </row>
    <row r="29" spans="1:8" ht="25" customHeight="1">
      <c r="B29" s="24" t="s">
        <v>19</v>
      </c>
      <c r="C29" s="21" t="s">
        <v>5</v>
      </c>
      <c r="D29" s="21" t="s">
        <v>25</v>
      </c>
      <c r="E29" s="21" t="s">
        <v>26</v>
      </c>
      <c r="F29" s="21" t="s">
        <v>27</v>
      </c>
      <c r="G29" s="40"/>
      <c r="H29" s="2"/>
    </row>
    <row r="30" spans="1:8" ht="24" customHeight="1">
      <c r="A30" s="1">
        <v>1</v>
      </c>
      <c r="B30" s="4"/>
      <c r="C30" s="8"/>
      <c r="D30" s="4"/>
      <c r="E30" s="3"/>
      <c r="F30" s="39">
        <f t="shared" ref="F30:F35" si="1">IF(E30&lt;&gt;"",DATEDIF(E30,$G$26,"Y"),0)</f>
        <v>0</v>
      </c>
      <c r="G30" s="41"/>
      <c r="H30" s="2"/>
    </row>
    <row r="31" spans="1:8" ht="24" customHeight="1">
      <c r="A31" s="1">
        <v>2</v>
      </c>
      <c r="B31" s="4"/>
      <c r="C31" s="8"/>
      <c r="D31" s="4"/>
      <c r="E31" s="3"/>
      <c r="F31" s="39">
        <f t="shared" si="1"/>
        <v>0</v>
      </c>
      <c r="G31" s="41"/>
      <c r="H31" s="2"/>
    </row>
    <row r="32" spans="1:8" ht="24" customHeight="1">
      <c r="A32" s="1">
        <v>3</v>
      </c>
      <c r="B32" s="4"/>
      <c r="C32" s="8"/>
      <c r="D32" s="4"/>
      <c r="E32" s="3"/>
      <c r="F32" s="39">
        <f t="shared" si="1"/>
        <v>0</v>
      </c>
      <c r="G32" s="41"/>
      <c r="H32" s="2"/>
    </row>
    <row r="33" spans="1:8" ht="24" customHeight="1">
      <c r="A33" s="1">
        <v>4</v>
      </c>
      <c r="B33" s="4"/>
      <c r="C33" s="8"/>
      <c r="D33" s="4"/>
      <c r="E33" s="3"/>
      <c r="F33" s="39">
        <f t="shared" si="1"/>
        <v>0</v>
      </c>
      <c r="G33" s="41"/>
      <c r="H33" s="2"/>
    </row>
    <row r="34" spans="1:8" ht="24" customHeight="1">
      <c r="A34" s="1">
        <v>5</v>
      </c>
      <c r="B34" s="4"/>
      <c r="C34" s="8"/>
      <c r="D34" s="4"/>
      <c r="E34" s="3"/>
      <c r="F34" s="39">
        <f t="shared" si="1"/>
        <v>0</v>
      </c>
      <c r="G34" s="41"/>
      <c r="H34" s="2"/>
    </row>
    <row r="35" spans="1:8" ht="24" customHeight="1">
      <c r="A35" s="1">
        <v>6</v>
      </c>
      <c r="B35" s="4"/>
      <c r="C35" s="8"/>
      <c r="D35" s="4"/>
      <c r="E35" s="3"/>
      <c r="F35" s="39">
        <f t="shared" si="1"/>
        <v>0</v>
      </c>
      <c r="G35" s="41"/>
      <c r="H35" s="2"/>
    </row>
    <row r="37" spans="1:8" ht="23.5" customHeight="1">
      <c r="B37" s="21" t="s">
        <v>39</v>
      </c>
      <c r="C37" s="48" t="s">
        <v>6</v>
      </c>
      <c r="D37" s="23"/>
      <c r="E37" s="23"/>
      <c r="G37" s="49"/>
      <c r="H37" s="2"/>
    </row>
    <row r="38" spans="1:8" ht="23.5" customHeight="1">
      <c r="B38" s="4"/>
      <c r="C38" s="34"/>
      <c r="D38" s="23"/>
      <c r="E38" s="23"/>
      <c r="G38" s="49"/>
      <c r="H38" s="2"/>
    </row>
    <row r="39" spans="1:8" ht="25" customHeight="1">
      <c r="B39" s="24" t="s">
        <v>19</v>
      </c>
      <c r="C39" s="21" t="s">
        <v>5</v>
      </c>
      <c r="D39" s="21" t="s">
        <v>25</v>
      </c>
      <c r="E39" s="21" t="s">
        <v>26</v>
      </c>
      <c r="F39" s="21" t="s">
        <v>27</v>
      </c>
      <c r="G39" s="40"/>
      <c r="H39" s="2"/>
    </row>
    <row r="40" spans="1:8" ht="24" customHeight="1">
      <c r="A40" s="1">
        <v>1</v>
      </c>
      <c r="B40" s="4"/>
      <c r="C40" s="8"/>
      <c r="D40" s="4"/>
      <c r="E40" s="3"/>
      <c r="F40" s="39">
        <f t="shared" ref="F40:F45" si="2">IF(E40&lt;&gt;"",DATEDIF(E40,$G$26,"Y"),0)</f>
        <v>0</v>
      </c>
      <c r="G40" s="41"/>
      <c r="H40" s="2"/>
    </row>
    <row r="41" spans="1:8" ht="24" customHeight="1">
      <c r="A41" s="1">
        <v>2</v>
      </c>
      <c r="B41" s="4"/>
      <c r="C41" s="8"/>
      <c r="D41" s="4"/>
      <c r="E41" s="3"/>
      <c r="F41" s="39">
        <f t="shared" si="2"/>
        <v>0</v>
      </c>
      <c r="G41" s="41"/>
      <c r="H41" s="2"/>
    </row>
    <row r="42" spans="1:8" ht="24" customHeight="1">
      <c r="A42" s="1">
        <v>3</v>
      </c>
      <c r="B42" s="4"/>
      <c r="C42" s="8"/>
      <c r="D42" s="4"/>
      <c r="E42" s="3"/>
      <c r="F42" s="39">
        <f t="shared" si="2"/>
        <v>0</v>
      </c>
      <c r="G42" s="41"/>
      <c r="H42" s="2"/>
    </row>
    <row r="43" spans="1:8" ht="24" customHeight="1">
      <c r="A43" s="1">
        <v>4</v>
      </c>
      <c r="B43" s="4"/>
      <c r="C43" s="8"/>
      <c r="D43" s="4"/>
      <c r="E43" s="3"/>
      <c r="F43" s="39">
        <f t="shared" si="2"/>
        <v>0</v>
      </c>
      <c r="G43" s="41"/>
      <c r="H43" s="2"/>
    </row>
    <row r="44" spans="1:8" ht="24" customHeight="1">
      <c r="A44" s="1">
        <v>5</v>
      </c>
      <c r="B44" s="4"/>
      <c r="C44" s="8"/>
      <c r="D44" s="4"/>
      <c r="E44" s="3"/>
      <c r="F44" s="39">
        <f t="shared" si="2"/>
        <v>0</v>
      </c>
      <c r="G44" s="41"/>
      <c r="H44" s="2"/>
    </row>
    <row r="45" spans="1:8" ht="24" customHeight="1">
      <c r="A45" s="1">
        <v>6</v>
      </c>
      <c r="B45" s="4"/>
      <c r="C45" s="8"/>
      <c r="D45" s="4"/>
      <c r="E45" s="3"/>
      <c r="F45" s="39">
        <f t="shared" si="2"/>
        <v>0</v>
      </c>
      <c r="G45" s="41"/>
      <c r="H45" s="2"/>
    </row>
    <row r="47" spans="1:8" ht="23.5" customHeight="1">
      <c r="B47" s="21" t="s">
        <v>39</v>
      </c>
      <c r="C47" s="48" t="s">
        <v>6</v>
      </c>
      <c r="D47" s="23"/>
      <c r="E47" s="23"/>
      <c r="G47" s="49"/>
      <c r="H47" s="2"/>
    </row>
    <row r="48" spans="1:8" ht="23.5" customHeight="1">
      <c r="B48" s="4"/>
      <c r="C48" s="34"/>
      <c r="D48" s="23"/>
      <c r="E48" s="23"/>
      <c r="G48" s="49"/>
      <c r="H48" s="2"/>
    </row>
    <row r="49" spans="1:8" ht="25" customHeight="1">
      <c r="B49" s="24" t="s">
        <v>19</v>
      </c>
      <c r="C49" s="21" t="s">
        <v>5</v>
      </c>
      <c r="D49" s="21" t="s">
        <v>25</v>
      </c>
      <c r="E49" s="21" t="s">
        <v>26</v>
      </c>
      <c r="F49" s="21" t="s">
        <v>27</v>
      </c>
      <c r="G49" s="40"/>
      <c r="H49" s="2"/>
    </row>
    <row r="50" spans="1:8" ht="24" customHeight="1">
      <c r="A50" s="1">
        <v>1</v>
      </c>
      <c r="B50" s="4"/>
      <c r="C50" s="8"/>
      <c r="D50" s="4"/>
      <c r="E50" s="3"/>
      <c r="F50" s="39">
        <f t="shared" ref="F50:F55" si="3">IF(E50&lt;&gt;"",DATEDIF(E50,$G$26,"Y"),0)</f>
        <v>0</v>
      </c>
      <c r="G50" s="41"/>
      <c r="H50" s="2"/>
    </row>
    <row r="51" spans="1:8" ht="24" customHeight="1">
      <c r="A51" s="1">
        <v>2</v>
      </c>
      <c r="B51" s="4"/>
      <c r="C51" s="8"/>
      <c r="D51" s="4"/>
      <c r="E51" s="3"/>
      <c r="F51" s="39">
        <f t="shared" si="3"/>
        <v>0</v>
      </c>
      <c r="G51" s="41"/>
      <c r="H51" s="2"/>
    </row>
    <row r="52" spans="1:8" ht="24" customHeight="1">
      <c r="A52" s="1">
        <v>3</v>
      </c>
      <c r="B52" s="4"/>
      <c r="C52" s="8"/>
      <c r="D52" s="4"/>
      <c r="E52" s="3"/>
      <c r="F52" s="39">
        <f t="shared" si="3"/>
        <v>0</v>
      </c>
      <c r="G52" s="41"/>
      <c r="H52" s="2"/>
    </row>
    <row r="53" spans="1:8" ht="24" customHeight="1">
      <c r="A53" s="1">
        <v>4</v>
      </c>
      <c r="B53" s="4"/>
      <c r="C53" s="8"/>
      <c r="D53" s="4"/>
      <c r="E53" s="3"/>
      <c r="F53" s="39">
        <f t="shared" si="3"/>
        <v>0</v>
      </c>
      <c r="G53" s="41"/>
      <c r="H53" s="2"/>
    </row>
    <row r="54" spans="1:8" ht="24" customHeight="1">
      <c r="A54" s="1">
        <v>5</v>
      </c>
      <c r="B54" s="4"/>
      <c r="C54" s="8"/>
      <c r="D54" s="4"/>
      <c r="E54" s="3"/>
      <c r="F54" s="39">
        <f t="shared" si="3"/>
        <v>0</v>
      </c>
      <c r="G54" s="41"/>
      <c r="H54" s="2"/>
    </row>
    <row r="55" spans="1:8" ht="24" customHeight="1">
      <c r="A55" s="1">
        <v>6</v>
      </c>
      <c r="B55" s="4"/>
      <c r="C55" s="8"/>
      <c r="D55" s="4"/>
      <c r="E55" s="3"/>
      <c r="F55" s="39">
        <f t="shared" si="3"/>
        <v>0</v>
      </c>
      <c r="G55" s="41"/>
      <c r="H55" s="2"/>
    </row>
    <row r="57" spans="1:8" ht="23.5" customHeight="1">
      <c r="B57" s="21" t="s">
        <v>39</v>
      </c>
      <c r="C57" s="48" t="s">
        <v>6</v>
      </c>
      <c r="D57" s="23"/>
      <c r="E57" s="23"/>
      <c r="G57" s="49"/>
      <c r="H57" s="2"/>
    </row>
    <row r="58" spans="1:8" ht="23.5" customHeight="1">
      <c r="B58" s="4"/>
      <c r="C58" s="34"/>
      <c r="D58" s="23"/>
      <c r="E58" s="23"/>
      <c r="G58" s="49"/>
      <c r="H58" s="2"/>
    </row>
    <row r="59" spans="1:8" ht="25" customHeight="1">
      <c r="B59" s="24" t="s">
        <v>19</v>
      </c>
      <c r="C59" s="21" t="s">
        <v>5</v>
      </c>
      <c r="D59" s="21" t="s">
        <v>25</v>
      </c>
      <c r="E59" s="21" t="s">
        <v>26</v>
      </c>
      <c r="F59" s="21" t="s">
        <v>27</v>
      </c>
      <c r="G59" s="40"/>
      <c r="H59" s="2"/>
    </row>
    <row r="60" spans="1:8" ht="24" customHeight="1">
      <c r="A60" s="1">
        <v>1</v>
      </c>
      <c r="B60" s="4"/>
      <c r="C60" s="8"/>
      <c r="D60" s="4"/>
      <c r="E60" s="3"/>
      <c r="F60" s="39">
        <f t="shared" ref="F60:F65" si="4">IF(E60&lt;&gt;"",DATEDIF(E60,$G$26,"Y"),0)</f>
        <v>0</v>
      </c>
      <c r="G60" s="41"/>
      <c r="H60" s="2"/>
    </row>
    <row r="61" spans="1:8" ht="24" customHeight="1">
      <c r="A61" s="1">
        <v>2</v>
      </c>
      <c r="B61" s="4"/>
      <c r="C61" s="8"/>
      <c r="D61" s="4"/>
      <c r="E61" s="3"/>
      <c r="F61" s="39">
        <f t="shared" si="4"/>
        <v>0</v>
      </c>
      <c r="G61" s="41"/>
      <c r="H61" s="2"/>
    </row>
    <row r="62" spans="1:8" ht="24" customHeight="1">
      <c r="A62" s="1">
        <v>3</v>
      </c>
      <c r="B62" s="4"/>
      <c r="C62" s="8"/>
      <c r="D62" s="4"/>
      <c r="E62" s="3"/>
      <c r="F62" s="39">
        <f t="shared" si="4"/>
        <v>0</v>
      </c>
      <c r="G62" s="41"/>
      <c r="H62" s="2"/>
    </row>
    <row r="63" spans="1:8" ht="24" customHeight="1">
      <c r="A63" s="1">
        <v>4</v>
      </c>
      <c r="B63" s="4"/>
      <c r="C63" s="8"/>
      <c r="D63" s="4"/>
      <c r="E63" s="3"/>
      <c r="F63" s="39">
        <f t="shared" si="4"/>
        <v>0</v>
      </c>
      <c r="G63" s="41"/>
      <c r="H63" s="2"/>
    </row>
    <row r="64" spans="1:8" ht="24" customHeight="1">
      <c r="A64" s="1">
        <v>5</v>
      </c>
      <c r="B64" s="4"/>
      <c r="C64" s="8"/>
      <c r="D64" s="4"/>
      <c r="E64" s="3"/>
      <c r="F64" s="39">
        <f t="shared" si="4"/>
        <v>0</v>
      </c>
      <c r="G64" s="41"/>
      <c r="H64" s="2"/>
    </row>
    <row r="65" spans="1:8" ht="24" customHeight="1">
      <c r="A65" s="1">
        <v>6</v>
      </c>
      <c r="B65" s="4"/>
      <c r="C65" s="8"/>
      <c r="D65" s="4"/>
      <c r="E65" s="3"/>
      <c r="F65" s="39">
        <f t="shared" si="4"/>
        <v>0</v>
      </c>
      <c r="G65" s="41"/>
      <c r="H65" s="2"/>
    </row>
    <row r="67" spans="1:8" ht="23.5" customHeight="1">
      <c r="B67" s="21" t="s">
        <v>39</v>
      </c>
      <c r="C67" s="48" t="s">
        <v>6</v>
      </c>
      <c r="D67" s="23"/>
      <c r="E67" s="23"/>
      <c r="G67" s="49"/>
      <c r="H67" s="2"/>
    </row>
    <row r="68" spans="1:8" ht="23.5" customHeight="1">
      <c r="B68" s="4"/>
      <c r="C68" s="34"/>
      <c r="D68" s="23"/>
      <c r="E68" s="23"/>
      <c r="G68" s="49"/>
      <c r="H68" s="2"/>
    </row>
    <row r="69" spans="1:8" ht="25" customHeight="1">
      <c r="B69" s="24" t="s">
        <v>19</v>
      </c>
      <c r="C69" s="21" t="s">
        <v>5</v>
      </c>
      <c r="D69" s="21" t="s">
        <v>25</v>
      </c>
      <c r="E69" s="21" t="s">
        <v>26</v>
      </c>
      <c r="F69" s="21" t="s">
        <v>27</v>
      </c>
      <c r="G69" s="40"/>
      <c r="H69" s="2"/>
    </row>
    <row r="70" spans="1:8" ht="24" customHeight="1">
      <c r="A70" s="1">
        <v>1</v>
      </c>
      <c r="B70" s="4"/>
      <c r="C70" s="8"/>
      <c r="D70" s="4"/>
      <c r="E70" s="3"/>
      <c r="F70" s="39">
        <f t="shared" ref="F70:F75" si="5">IF(E70&lt;&gt;"",DATEDIF(E70,$G$26,"Y"),0)</f>
        <v>0</v>
      </c>
      <c r="G70" s="41"/>
      <c r="H70" s="2"/>
    </row>
    <row r="71" spans="1:8" ht="24" customHeight="1">
      <c r="A71" s="1">
        <v>2</v>
      </c>
      <c r="B71" s="4"/>
      <c r="C71" s="8"/>
      <c r="D71" s="4"/>
      <c r="E71" s="3"/>
      <c r="F71" s="39">
        <f t="shared" si="5"/>
        <v>0</v>
      </c>
      <c r="G71" s="41"/>
      <c r="H71" s="2"/>
    </row>
    <row r="72" spans="1:8" ht="24" customHeight="1">
      <c r="A72" s="1">
        <v>3</v>
      </c>
      <c r="B72" s="4"/>
      <c r="C72" s="8"/>
      <c r="D72" s="4"/>
      <c r="E72" s="3"/>
      <c r="F72" s="39">
        <f t="shared" si="5"/>
        <v>0</v>
      </c>
      <c r="G72" s="41"/>
      <c r="H72" s="2"/>
    </row>
    <row r="73" spans="1:8" ht="24" customHeight="1">
      <c r="A73" s="1">
        <v>4</v>
      </c>
      <c r="B73" s="4"/>
      <c r="C73" s="8"/>
      <c r="D73" s="4"/>
      <c r="E73" s="3"/>
      <c r="F73" s="39">
        <f t="shared" si="5"/>
        <v>0</v>
      </c>
      <c r="G73" s="41"/>
      <c r="H73" s="2"/>
    </row>
    <row r="74" spans="1:8" ht="24" customHeight="1">
      <c r="A74" s="1">
        <v>5</v>
      </c>
      <c r="B74" s="4"/>
      <c r="C74" s="8"/>
      <c r="D74" s="4"/>
      <c r="E74" s="3"/>
      <c r="F74" s="39">
        <f t="shared" si="5"/>
        <v>0</v>
      </c>
      <c r="G74" s="41"/>
      <c r="H74" s="2"/>
    </row>
    <row r="75" spans="1:8" ht="24" customHeight="1">
      <c r="A75" s="1">
        <v>6</v>
      </c>
      <c r="B75" s="4"/>
      <c r="C75" s="8"/>
      <c r="D75" s="4"/>
      <c r="E75" s="3"/>
      <c r="F75" s="39">
        <f t="shared" si="5"/>
        <v>0</v>
      </c>
      <c r="G75" s="41"/>
      <c r="H75" s="2"/>
    </row>
  </sheetData>
  <sheetProtection sheet="1" objects="1" scenarios="1"/>
  <dataConsolidate/>
  <phoneticPr fontId="10" type="Hiragana"/>
  <dataValidations count="8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C28 C38 C48 C58 C68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C0DA4706-254B-4AE6-8644-09F342CED3CC}">
      <formula1>LEN(C19)=7</formula1>
    </dataValidation>
    <dataValidation showInputMessage="1" showErrorMessage="1" promptTitle="学年" prompt="学年を選択して下さい" sqref="G30:G35 G40:G45 G50:G55 G60:G65 G70:G75" xr:uid="{00000000-0002-0000-0000-000005000000}"/>
    <dataValidation type="list" allowBlank="1" showInputMessage="1" showErrorMessage="1" sqref="D30:D35 D40:D45 D50:D55 D60:D65 D70:D75" xr:uid="{00000000-0002-0000-0000-000007000000}">
      <formula1>"男子,女子"</formula1>
    </dataValidation>
    <dataValidation type="date" allowBlank="1" showInputMessage="1" showErrorMessage="1" promptTitle="生年月日" prompt="yyyy/m/dd形式" sqref="E30:E35 E40:E45 E50:E55 E60:E65 E70:E75" xr:uid="{00000000-0002-0000-0000-000008000000}">
      <formula1>1</formula1>
      <formula2>44196</formula2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C4B6A93D-A619-4089-8042-6E31D8B810BA}">
      <formula1>LEN(C21)&gt;=10</formula1>
    </dataValidation>
    <dataValidation type="list" showInputMessage="1" showErrorMessage="1" sqref="B28 B38 B48 B58 B68" xr:uid="{C87366B0-983B-4B8C-9F13-30F79007FCCD}">
      <formula1>"男子団体,女子団体"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バタフライカップ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2022-02-21T10:32:06Z</cp:lastPrinted>
  <dcterms:created xsi:type="dcterms:W3CDTF">2004-03-23T04:26:31Z</dcterms:created>
  <dcterms:modified xsi:type="dcterms:W3CDTF">2023-02-03T03:17:22Z</dcterms:modified>
</cp:coreProperties>
</file>